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2\ПРОЕКТ БЮДЖЕТУ на 2022 рік (наша ТГ)\на сайт Рішення БЮДЖЕТ 2022\"/>
    </mc:Choice>
  </mc:AlternateContent>
  <xr:revisionPtr revIDLastSave="0" documentId="13_ncr:1_{EB260A62-EF96-40AA-B8FF-D386AAEC2CB4}" xr6:coauthVersionLast="44" xr6:coauthVersionMax="44" xr10:uidLastSave="{00000000-0000-0000-0000-000000000000}"/>
  <bookViews>
    <workbookView xWindow="0" yWindow="12" windowWidth="23040" windowHeight="12348" xr2:uid="{00000000-000D-0000-FFFF-FFFF00000000}"/>
  </bookViews>
  <sheets>
    <sheet name="кап вклад" sheetId="3" r:id="rId1"/>
  </sheets>
  <definedNames>
    <definedName name="_xlnm._FilterDatabase" localSheetId="0" hidden="1">'кап вклад'!$A$25:$J$27</definedName>
    <definedName name="_xlnm.Print_Titles" localSheetId="0">'кап вклад'!$11:$12</definedName>
    <definedName name="_xlnm.Print_Area" localSheetId="0">'кап вклад'!$A$1:$J$33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3" l="1"/>
  <c r="H19" i="3"/>
  <c r="H20" i="3"/>
  <c r="H13" i="3"/>
  <c r="H14" i="3"/>
  <c r="H17" i="3"/>
  <c r="H15" i="3"/>
  <c r="I17" i="3" l="1"/>
  <c r="I14" i="3" s="1"/>
  <c r="G17" i="3"/>
  <c r="G14" i="3" s="1"/>
  <c r="I23" i="3" l="1"/>
  <c r="G23" i="3"/>
  <c r="I21" i="3"/>
  <c r="G21" i="3"/>
  <c r="I13" i="3"/>
  <c r="G13" i="3"/>
  <c r="G20" i="3" l="1"/>
  <c r="G19" i="3" s="1"/>
  <c r="G25" i="3" s="1"/>
  <c r="I20" i="3"/>
  <c r="I19" i="3" s="1"/>
  <c r="I25" i="3" s="1"/>
</calcChain>
</file>

<file path=xl/sharedStrings.xml><?xml version="1.0" encoding="utf-8"?>
<sst xmlns="http://schemas.openxmlformats.org/spreadsheetml/2006/main" count="63" uniqueCount="55">
  <si>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</si>
  <si>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</si>
  <si>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</si>
  <si>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</si>
  <si>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</si>
  <si>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</si>
  <si>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</si>
  <si>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</si>
  <si>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</si>
  <si>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</si>
  <si>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</si>
  <si>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(код бюджету)</t>
  </si>
  <si>
    <t>Обсяг капітальних вкладень місцевого бюджету у 2022 році, гривень</t>
  </si>
  <si>
    <t>у 2022 році</t>
  </si>
  <si>
    <t>Очікуваний рівень готовності проекту на кінець 2022 року, %</t>
  </si>
  <si>
    <t>1000000</t>
  </si>
  <si>
    <t>1010000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</si>
  <si>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</si>
  <si>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</si>
  <si>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</si>
  <si>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</si>
  <si>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</si>
  <si>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</si>
  <si>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</si>
  <si>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</si>
  <si>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Поліпшення та оновлення матеріально-технічної бази та забезпечення належного функціонування закладів культури для удосконалення надання культурних послуг</t>
  </si>
  <si>
    <t>1010</t>
  </si>
  <si>
    <t>0600000</t>
  </si>
  <si>
    <t>0610000</t>
  </si>
  <si>
    <t>капітальних вкладень  бюджету Покровської селищної територіальної громади у розрізі інвестиційних проектів</t>
  </si>
  <si>
    <t>"Про бюджет Покровської селищної</t>
  </si>
  <si>
    <t>територіальної громади на 2022 рік"</t>
  </si>
  <si>
    <t>04523000000</t>
  </si>
  <si>
    <t>Відділ освіти, молоді та спорту виконавчого комітету Покровської селищної ради</t>
  </si>
  <si>
    <t>0611010</t>
  </si>
  <si>
    <t>Надання дошкільної освіти</t>
  </si>
  <si>
    <t>0910</t>
  </si>
  <si>
    <t>0611021</t>
  </si>
  <si>
    <t>Надання загальної середньої освіти закладами загальної середньої освіти</t>
  </si>
  <si>
    <t>1021</t>
  </si>
  <si>
    <t>0921</t>
  </si>
  <si>
    <t xml:space="preserve">Оновлення та поліпшення матеріально-технічної бази закладів освіти для покращення якості освітніх послуг </t>
  </si>
  <si>
    <t xml:space="preserve">Удосконалення матеріально-технічної бази закладів дошкільної освіти для покращення якості освітніх послуг </t>
  </si>
  <si>
    <t>Відділ культури, туризму, національностей і релігій виконавчого комітету Покровської селищної ради</t>
  </si>
  <si>
    <t>Поліпшення матеріально-технічної бази та забезпечення належного функціонування бібліотечних закладів</t>
  </si>
  <si>
    <t>Секретар селищної ради</t>
  </si>
  <si>
    <t>Т.М. Єрмак</t>
  </si>
  <si>
    <t xml:space="preserve">Начальник  фінансового відділу </t>
  </si>
  <si>
    <t>виконавчого комітету Покровської селищної ради</t>
  </si>
  <si>
    <t>І.О. Петрик</t>
  </si>
  <si>
    <t>Додаток підготувала:</t>
  </si>
  <si>
    <t xml:space="preserve">Провідний спеціаліст фінансового відділу </t>
  </si>
  <si>
    <t>Н.М. Сачко</t>
  </si>
  <si>
    <t xml:space="preserve">Додаток 6 
до рішення селищної  ради від </t>
  </si>
  <si>
    <t>23.12.2021 № Р-2643-30/VІІІ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</si>
</sst>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0">
    <xf numFmtId="0" fontId="0" fillId="0" borderId="0" xfId="0"/>
    <xf numFmtId="3" fontId="7" fillId="0" borderId="0" xfId="0" applyNumberFormat="1" applyFont="1" applyFill="1"/>
    <xf numFmtId="0" fontId="0" fillId="0" borderId="0" xfId="0" applyFill="1"/>
    <xf numFmtId="0" fontId="8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64" fontId="13" fillId="0" borderId="0" xfId="0" applyNumberFormat="1" applyFont="1" applyAlignment="1">
      <alignment vertical="justify"/>
    </xf>
    <xf numFmtId="4" fontId="13" fillId="0" borderId="0" xfId="0" applyNumberFormat="1" applyFont="1"/>
    <xf numFmtId="164" fontId="13" fillId="0" borderId="0" xfId="0" applyNumberFormat="1" applyFont="1" applyAlignment="1">
      <alignment horizontal="left"/>
    </xf>
    <xf numFmtId="164" fontId="13" fillId="0" borderId="0" xfId="0" applyNumberFormat="1" applyFont="1"/>
    <xf numFmtId="164" fontId="14" fillId="0" borderId="0" xfId="0" applyNumberFormat="1" applyFont="1" applyAlignment="1">
      <alignment horizontal="right" vertical="justify"/>
    </xf>
    <xf numFmtId="164" fontId="1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</cellXfs>
  <cellStyles count="3">
    <cellStyle name="Звичайний 22" xfId="1" xr:uid="{00000000-0005-0000-0000-000000000000}"/>
    <cellStyle name="Звичайний_Додаток _ 3 зм_ни 4575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70" zoomScaleNormal="100" zoomScaleSheetLayoutView="70" workbookViewId="0">
      <pane xSplit="5" ySplit="12" topLeftCell="F13" activePane="bottomRight" state="frozen"/>
      <selection pane="topRight" activeCell="F1" sqref="F1"/>
      <selection pane="bottomLeft" activeCell="A12" sqref="A12"/>
      <selection pane="bottomRight" activeCell="H2" sqref="H2:J2"/>
    </sheetView>
  </sheetViews>
  <sheetFormatPr defaultColWidth="9.109375" defaultRowHeight="13.8" x14ac:dyDescent="0.3"/>
  <cols>
    <col min="1" max="1" width="14.33203125" style="2" customWidth="1"/>
    <col min="2" max="2" width="15.109375" style="2" customWidth="1"/>
    <col min="3" max="3" width="16" style="2" customWidth="1"/>
    <col min="4" max="4" width="56.33203125" style="2" customWidth="1"/>
    <col min="5" max="5" width="73.6640625" style="2" bestFit="1" customWidth="1"/>
    <col min="6" max="6" width="15.5546875" style="3" customWidth="1"/>
    <col min="7" max="7" width="16" style="3" customWidth="1"/>
    <col min="8" max="8" width="15.109375" style="3" customWidth="1"/>
    <col min="9" max="9" width="17" style="3" customWidth="1"/>
    <col min="10" max="10" width="13" style="3" customWidth="1"/>
    <col min="11" max="16384" width="9.109375" style="2"/>
  </cols>
  <sheetData>
    <row r="1" spans="1:10" ht="36.75" customHeight="1" x14ac:dyDescent="0.3">
      <c r="A1" s="31"/>
      <c r="B1" s="31"/>
      <c r="H1" s="38" t="s">
        <v>53</v>
      </c>
      <c r="I1" s="38"/>
      <c r="J1" s="38"/>
    </row>
    <row r="2" spans="1:10" ht="20.399999999999999" customHeight="1" x14ac:dyDescent="0.3">
      <c r="A2" s="31"/>
      <c r="B2" s="31"/>
      <c r="H2" s="38" t="s">
        <v>54</v>
      </c>
      <c r="I2" s="38"/>
      <c r="J2" s="38"/>
    </row>
    <row r="3" spans="1:10" ht="20.399999999999999" customHeight="1" x14ac:dyDescent="0.3">
      <c r="A3" s="31"/>
      <c r="B3" s="31"/>
      <c r="H3" s="38" t="s">
        <v>30</v>
      </c>
      <c r="I3" s="38"/>
      <c r="J3" s="38"/>
    </row>
    <row r="4" spans="1:10" ht="20.399999999999999" customHeight="1" x14ac:dyDescent="0.3">
      <c r="A4" s="31"/>
      <c r="B4" s="31"/>
      <c r="H4" s="38" t="s">
        <v>31</v>
      </c>
      <c r="I4" s="38"/>
      <c r="J4" s="38"/>
    </row>
    <row r="5" spans="1:10" ht="15.6" x14ac:dyDescent="0.3">
      <c r="A5" s="32"/>
    </row>
    <row r="6" spans="1:10" ht="22.8" x14ac:dyDescent="0.3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2.8" x14ac:dyDescent="0.3">
      <c r="A7" s="39" t="s">
        <v>29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22.8" x14ac:dyDescent="0.3">
      <c r="A8" s="39" t="s">
        <v>13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ht="15.6" x14ac:dyDescent="0.3">
      <c r="A9" s="33" t="s">
        <v>32</v>
      </c>
    </row>
    <row r="10" spans="1:10" x14ac:dyDescent="0.3">
      <c r="A10" s="34" t="s">
        <v>11</v>
      </c>
    </row>
    <row r="11" spans="1:10" ht="119.4" customHeight="1" x14ac:dyDescent="0.3">
      <c r="A11" s="29" t="s">
        <v>1</v>
      </c>
      <c r="B11" s="29" t="s">
        <v>2</v>
      </c>
      <c r="C11" s="29" t="s">
        <v>3</v>
      </c>
      <c r="D11" s="29" t="s">
        <v>4</v>
      </c>
      <c r="E11" s="29" t="s">
        <v>5</v>
      </c>
      <c r="F11" s="19" t="s">
        <v>6</v>
      </c>
      <c r="G11" s="19" t="s">
        <v>7</v>
      </c>
      <c r="H11" s="19" t="s">
        <v>8</v>
      </c>
      <c r="I11" s="19" t="s">
        <v>12</v>
      </c>
      <c r="J11" s="19" t="s">
        <v>14</v>
      </c>
    </row>
    <row r="12" spans="1:10" x14ac:dyDescent="0.3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ht="36.6" customHeight="1" x14ac:dyDescent="0.3">
      <c r="A13" s="16" t="s">
        <v>27</v>
      </c>
      <c r="B13" s="16"/>
      <c r="C13" s="16"/>
      <c r="D13" s="17" t="s">
        <v>33</v>
      </c>
      <c r="E13" s="18"/>
      <c r="F13" s="19"/>
      <c r="G13" s="20">
        <f>G14</f>
        <v>347540</v>
      </c>
      <c r="H13" s="20">
        <f>H14</f>
        <v>347540</v>
      </c>
      <c r="I13" s="20">
        <f>I14</f>
        <v>347540</v>
      </c>
      <c r="J13" s="19"/>
    </row>
    <row r="14" spans="1:10" ht="37.799999999999997" customHeight="1" x14ac:dyDescent="0.3">
      <c r="A14" s="21" t="s">
        <v>28</v>
      </c>
      <c r="B14" s="16"/>
      <c r="C14" s="21"/>
      <c r="D14" s="22" t="s">
        <v>33</v>
      </c>
      <c r="E14" s="18"/>
      <c r="F14" s="23"/>
      <c r="G14" s="24">
        <f>G15+G17</f>
        <v>347540</v>
      </c>
      <c r="H14" s="24">
        <f>H15+H17</f>
        <v>347540</v>
      </c>
      <c r="I14" s="24">
        <f t="shared" ref="I14" si="0">I15+I17</f>
        <v>347540</v>
      </c>
      <c r="J14" s="23"/>
    </row>
    <row r="15" spans="1:10" ht="27.6" customHeight="1" x14ac:dyDescent="0.3">
      <c r="A15" s="25" t="s">
        <v>34</v>
      </c>
      <c r="B15" s="25" t="s">
        <v>26</v>
      </c>
      <c r="C15" s="25" t="s">
        <v>36</v>
      </c>
      <c r="D15" s="26" t="s">
        <v>35</v>
      </c>
      <c r="E15" s="27"/>
      <c r="F15" s="23"/>
      <c r="G15" s="24">
        <v>64000</v>
      </c>
      <c r="H15" s="24">
        <f>H16</f>
        <v>64000</v>
      </c>
      <c r="I15" s="24">
        <v>64000</v>
      </c>
      <c r="J15" s="23"/>
    </row>
    <row r="16" spans="1:10" ht="31.2" x14ac:dyDescent="0.3">
      <c r="A16" s="25"/>
      <c r="B16" s="25"/>
      <c r="C16" s="25"/>
      <c r="D16" s="26"/>
      <c r="E16" s="27" t="s">
        <v>42</v>
      </c>
      <c r="F16" s="23">
        <v>2022</v>
      </c>
      <c r="G16" s="24">
        <v>64000</v>
      </c>
      <c r="H16" s="24">
        <v>64000</v>
      </c>
      <c r="I16" s="24">
        <v>64000</v>
      </c>
      <c r="J16" s="28">
        <v>100</v>
      </c>
    </row>
    <row r="17" spans="1:10" ht="36.6" customHeight="1" x14ac:dyDescent="0.3">
      <c r="A17" s="25" t="s">
        <v>37</v>
      </c>
      <c r="B17" s="25" t="s">
        <v>39</v>
      </c>
      <c r="C17" s="25" t="s">
        <v>40</v>
      </c>
      <c r="D17" s="26" t="s">
        <v>38</v>
      </c>
      <c r="E17" s="27"/>
      <c r="F17" s="23"/>
      <c r="G17" s="24">
        <f>G18</f>
        <v>283540</v>
      </c>
      <c r="H17" s="24">
        <f>H18</f>
        <v>283540</v>
      </c>
      <c r="I17" s="24">
        <f t="shared" ref="I17" si="1">I18</f>
        <v>283540</v>
      </c>
      <c r="J17" s="28"/>
    </row>
    <row r="18" spans="1:10" ht="33.6" customHeight="1" x14ac:dyDescent="0.3">
      <c r="A18" s="25"/>
      <c r="B18" s="25"/>
      <c r="C18" s="25"/>
      <c r="D18" s="26"/>
      <c r="E18" s="27" t="s">
        <v>41</v>
      </c>
      <c r="F18" s="23">
        <v>2022</v>
      </c>
      <c r="G18" s="24">
        <v>283540</v>
      </c>
      <c r="H18" s="24">
        <v>283540</v>
      </c>
      <c r="I18" s="24">
        <v>283540</v>
      </c>
      <c r="J18" s="28">
        <v>100</v>
      </c>
    </row>
    <row r="19" spans="1:10" ht="31.2" x14ac:dyDescent="0.3">
      <c r="A19" s="16" t="s">
        <v>15</v>
      </c>
      <c r="B19" s="16"/>
      <c r="C19" s="16"/>
      <c r="D19" s="17" t="s">
        <v>43</v>
      </c>
      <c r="E19" s="18"/>
      <c r="F19" s="19"/>
      <c r="G19" s="20">
        <f>G20</f>
        <v>64380</v>
      </c>
      <c r="H19" s="20">
        <f>H20</f>
        <v>64380</v>
      </c>
      <c r="I19" s="20">
        <f>I20</f>
        <v>64380</v>
      </c>
      <c r="J19" s="19"/>
    </row>
    <row r="20" spans="1:10" ht="31.2" x14ac:dyDescent="0.3">
      <c r="A20" s="21" t="s">
        <v>16</v>
      </c>
      <c r="B20" s="16"/>
      <c r="C20" s="21"/>
      <c r="D20" s="22" t="s">
        <v>43</v>
      </c>
      <c r="E20" s="18"/>
      <c r="F20" s="23"/>
      <c r="G20" s="24">
        <f>G21+G23</f>
        <v>64380</v>
      </c>
      <c r="H20" s="24">
        <f>H21+H23</f>
        <v>64380</v>
      </c>
      <c r="I20" s="24">
        <f t="shared" ref="I20" si="2">I21+I23</f>
        <v>64380</v>
      </c>
      <c r="J20" s="23"/>
    </row>
    <row r="21" spans="1:10" ht="15.6" x14ac:dyDescent="0.3">
      <c r="A21" s="25" t="s">
        <v>17</v>
      </c>
      <c r="B21" s="25" t="s">
        <v>18</v>
      </c>
      <c r="C21" s="25" t="s">
        <v>19</v>
      </c>
      <c r="D21" s="26" t="s">
        <v>20</v>
      </c>
      <c r="E21" s="27"/>
      <c r="F21" s="23"/>
      <c r="G21" s="24">
        <f>G22</f>
        <v>52380</v>
      </c>
      <c r="H21" s="24">
        <v>52380</v>
      </c>
      <c r="I21" s="24">
        <f t="shared" ref="I21" si="3">I22</f>
        <v>52380</v>
      </c>
      <c r="J21" s="23"/>
    </row>
    <row r="22" spans="1:10" ht="36.6" customHeight="1" x14ac:dyDescent="0.3">
      <c r="A22" s="25"/>
      <c r="B22" s="25"/>
      <c r="C22" s="25"/>
      <c r="D22" s="26"/>
      <c r="E22" s="27" t="s">
        <v>44</v>
      </c>
      <c r="F22" s="23">
        <v>2022</v>
      </c>
      <c r="G22" s="24">
        <v>52380</v>
      </c>
      <c r="H22" s="24">
        <v>52380</v>
      </c>
      <c r="I22" s="24">
        <v>52380</v>
      </c>
      <c r="J22" s="28">
        <v>100</v>
      </c>
    </row>
    <row r="23" spans="1:10" ht="33" customHeight="1" x14ac:dyDescent="0.3">
      <c r="A23" s="25" t="s">
        <v>21</v>
      </c>
      <c r="B23" s="25" t="s">
        <v>22</v>
      </c>
      <c r="C23" s="25" t="s">
        <v>23</v>
      </c>
      <c r="D23" s="26" t="s">
        <v>24</v>
      </c>
      <c r="E23" s="27"/>
      <c r="F23" s="23"/>
      <c r="G23" s="24">
        <f>G24</f>
        <v>12000</v>
      </c>
      <c r="H23" s="24">
        <v>12000</v>
      </c>
      <c r="I23" s="24">
        <f>I24</f>
        <v>12000</v>
      </c>
      <c r="J23" s="23"/>
    </row>
    <row r="24" spans="1:10" ht="52.8" customHeight="1" x14ac:dyDescent="0.3">
      <c r="A24" s="25"/>
      <c r="B24" s="25"/>
      <c r="C24" s="25"/>
      <c r="D24" s="26"/>
      <c r="E24" s="27" t="s">
        <v>25</v>
      </c>
      <c r="F24" s="23">
        <v>2022</v>
      </c>
      <c r="G24" s="24">
        <v>12000</v>
      </c>
      <c r="H24" s="24">
        <v>12000</v>
      </c>
      <c r="I24" s="24">
        <v>12000</v>
      </c>
      <c r="J24" s="28">
        <v>100</v>
      </c>
    </row>
    <row r="25" spans="1:10" s="1" customFormat="1" ht="15.6" x14ac:dyDescent="0.3">
      <c r="A25" s="29" t="s">
        <v>9</v>
      </c>
      <c r="B25" s="29" t="s">
        <v>9</v>
      </c>
      <c r="C25" s="29" t="s">
        <v>9</v>
      </c>
      <c r="D25" s="30" t="s">
        <v>10</v>
      </c>
      <c r="E25" s="29" t="s">
        <v>9</v>
      </c>
      <c r="F25" s="19" t="s">
        <v>9</v>
      </c>
      <c r="G25" s="20">
        <f>G13+G19</f>
        <v>411920</v>
      </c>
      <c r="H25" s="20">
        <f>H13+H19</f>
        <v>411920</v>
      </c>
      <c r="I25" s="20">
        <f>I13+I19</f>
        <v>411920</v>
      </c>
      <c r="J25" s="19" t="s">
        <v>9</v>
      </c>
    </row>
    <row r="27" spans="1:10" ht="20.399999999999999" customHeight="1" x14ac:dyDescent="0.35">
      <c r="A27" s="6"/>
      <c r="B27" s="36" t="s">
        <v>45</v>
      </c>
      <c r="C27" s="36"/>
      <c r="D27" s="36"/>
      <c r="E27" s="36"/>
      <c r="F27" s="7"/>
      <c r="G27" s="8"/>
      <c r="H27" s="9"/>
      <c r="I27" s="35" t="s">
        <v>46</v>
      </c>
      <c r="J27" s="35"/>
    </row>
    <row r="28" spans="1:10" ht="18" x14ac:dyDescent="0.35">
      <c r="A28" s="6"/>
      <c r="B28" s="36" t="s">
        <v>47</v>
      </c>
      <c r="C28" s="36"/>
      <c r="D28" s="36"/>
      <c r="E28" s="36"/>
      <c r="F28" s="7"/>
      <c r="G28" s="8"/>
      <c r="H28" s="9"/>
      <c r="I28" s="10"/>
      <c r="J28" s="10"/>
    </row>
    <row r="29" spans="1:10" ht="18" x14ac:dyDescent="0.35">
      <c r="A29" s="6"/>
      <c r="B29" s="37" t="s">
        <v>48</v>
      </c>
      <c r="C29" s="37"/>
      <c r="D29" s="37"/>
      <c r="E29" s="37"/>
      <c r="F29" s="7"/>
      <c r="G29" s="8"/>
      <c r="H29" s="9"/>
      <c r="I29" s="10" t="s">
        <v>49</v>
      </c>
      <c r="J29" s="10"/>
    </row>
    <row r="30" spans="1:10" ht="18" x14ac:dyDescent="0.35">
      <c r="A30" s="6"/>
      <c r="B30" s="36" t="s">
        <v>50</v>
      </c>
      <c r="C30" s="36"/>
      <c r="D30" s="36"/>
      <c r="E30" s="8"/>
      <c r="F30" s="8"/>
      <c r="G30" s="8"/>
      <c r="H30" s="9"/>
      <c r="I30" s="12"/>
      <c r="J30" s="13"/>
    </row>
    <row r="31" spans="1:10" ht="18" x14ac:dyDescent="0.35">
      <c r="A31" s="14"/>
      <c r="B31" s="36" t="s">
        <v>51</v>
      </c>
      <c r="C31" s="36"/>
      <c r="D31" s="36"/>
      <c r="E31" s="36"/>
      <c r="F31" s="7"/>
      <c r="G31" s="8"/>
      <c r="H31" s="11"/>
      <c r="I31" s="12"/>
      <c r="J31" s="13"/>
    </row>
    <row r="32" spans="1:10" ht="18" x14ac:dyDescent="0.35">
      <c r="A32" s="15"/>
      <c r="B32" s="37" t="s">
        <v>48</v>
      </c>
      <c r="C32" s="37"/>
      <c r="D32" s="37"/>
      <c r="E32" s="37"/>
      <c r="F32" s="7"/>
      <c r="G32" s="8"/>
      <c r="H32" s="11"/>
      <c r="I32" s="35" t="s">
        <v>52</v>
      </c>
      <c r="J32" s="35"/>
    </row>
  </sheetData>
  <mergeCells count="15">
    <mergeCell ref="H1:J1"/>
    <mergeCell ref="H2:J2"/>
    <mergeCell ref="H3:J3"/>
    <mergeCell ref="H4:J4"/>
    <mergeCell ref="B27:E27"/>
    <mergeCell ref="I27:J27"/>
    <mergeCell ref="A6:J6"/>
    <mergeCell ref="A7:J7"/>
    <mergeCell ref="A8:J8"/>
    <mergeCell ref="I32:J32"/>
    <mergeCell ref="B28:E28"/>
    <mergeCell ref="B29:E29"/>
    <mergeCell ref="B30:D30"/>
    <mergeCell ref="B31:E31"/>
    <mergeCell ref="B32:E3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9" fitToHeight="23" orientation="landscape" r:id="rId1"/>
  <headerFooter differentFirst="1">
    <oddHeader>&amp;C&amp;14&amp;P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 вклад</vt:lpstr>
      <vt:lpstr>'кап вклад'!Заголовки_для_печати</vt:lpstr>
      <vt:lpstr>'кап вклад'!Область_печати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 Тетяна</dc:creator>
  <cp:lastModifiedBy>FinVidNM</cp:lastModifiedBy>
  <cp:lastPrinted>2021-12-24T07:24:27Z</cp:lastPrinted>
  <dcterms:created xsi:type="dcterms:W3CDTF">2021-11-09T14:04:21Z</dcterms:created>
  <dcterms:modified xsi:type="dcterms:W3CDTF">2021-12-24T13:12:49Z</dcterms:modified>
</cp:coreProperties>
</file>