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3\СЕСІЇ 2023 та до БЮДЖЕТУ\РІШЕННЯ БЮДЖЕТ 2023\"/>
    </mc:Choice>
  </mc:AlternateContent>
  <xr:revisionPtr revIDLastSave="0" documentId="13_ncr:1_{71E9E81B-69C0-47EA-91F9-2F734DCE2D05}" xr6:coauthVersionLast="44" xr6:coauthVersionMax="44" xr10:uidLastSave="{00000000-0000-0000-0000-000000000000}"/>
  <bookViews>
    <workbookView xWindow="792" yWindow="0" windowWidth="22248" windowHeight="12360" xr2:uid="{5972016C-E043-4B7C-8AAB-83B2DFD1F29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8" i="1" l="1"/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<sst xmlns="http://schemas.openxmlformats.org/spreadsheetml/2006/main" count="233" uniqueCount="192">
  <si>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</si>
  <si>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</si>
  <si>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</si>
  <si>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</si>
  <si>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</si>
  <si>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</si>
  <si>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</si>
  <si>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</si>
  <si>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</si>
  <si>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</si>
  <si>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</si>
  <si>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</si>
  <si>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</si>
  <si>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</si>
  <si>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</si>
  <si>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</si>
  <si>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</si>
  <si>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</si>
  <si>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</si>
  <si>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Виконавчий комітет Покровської селищної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</si>
  <si>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</si>
  <si>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</si>
  <si>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</si>
  <si>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</si>
  <si>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</si>
  <si>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</si>
  <si>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</si>
  <si>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</si>
  <si>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</si>
  <si>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</si>
  <si>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</si>
  <si>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</si>
  <si>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</si>
  <si>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</si>
  <si>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</si>
  <si>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</si>
  <si>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0213210</t>
  </si>
  <si>
    <t>1050</t>
  </si>
  <si>
    <t>3210</t>
  </si>
  <si>
    <t>Організація та проведення громадських робіт</t>
  </si>
  <si>
    <t>0216030</t>
  </si>
  <si>
    <t>0620</t>
  </si>
  <si>
    <t>6030</t>
  </si>
  <si>
    <t>Організація благоустрою населених пунктів</t>
  </si>
  <si>
    <t>0217520</t>
  </si>
  <si>
    <t>0460</t>
  </si>
  <si>
    <t>7520</t>
  </si>
  <si>
    <t>Реалізація Національної програми інформатизації</t>
  </si>
  <si>
    <t>0217680</t>
  </si>
  <si>
    <t>0490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</si>
  <si>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</si>
  <si>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</si>
  <si>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</si>
  <si>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</si>
  <si>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</si>
  <si>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</si>
  <si>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0218230</t>
  </si>
  <si>
    <t>0380</t>
  </si>
  <si>
    <t>8230</t>
  </si>
  <si>
    <t>Інші заходи громадського порядку та безпеки</t>
  </si>
  <si>
    <t>0218340</t>
  </si>
  <si>
    <t>0540</t>
  </si>
  <si>
    <t>8340</t>
  </si>
  <si>
    <t>Природоохоронні заходи за рахунок цільових фондів</t>
  </si>
  <si>
    <t>0600000</t>
  </si>
  <si>
    <t>Відділ освіти, молоді та спорту виконавчого комітету Покровської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</si>
  <si>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</si>
  <si>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</si>
  <si>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</si>
  <si>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</si>
  <si>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</si>
  <si>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</si>
  <si>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</si>
  <si>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</si>
  <si>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</si>
  <si>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</si>
  <si>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</si>
  <si>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</si>
  <si>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</si>
  <si>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</si>
  <si>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</si>
  <si>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</si>
  <si>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</si>
  <si>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</si>
  <si>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</si>
  <si>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</si>
  <si>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</si>
  <si>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</si>
  <si>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</si>
  <si>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</si>
  <si>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</si>
  <si>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</si>
  <si>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0613122</t>
  </si>
  <si>
    <t>1040</t>
  </si>
  <si>
    <t>3122</t>
  </si>
  <si>
    <t>Заходи державної політики із забезпечення рівних прав та можливостей жінок та чоловіків</t>
  </si>
  <si>
    <t>0613133</t>
  </si>
  <si>
    <t>3133</t>
  </si>
  <si>
    <t>Інші заходи та заклади молодіжної політики</t>
  </si>
  <si>
    <t>0613230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</si>
  <si>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</si>
  <si>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</si>
  <si>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</si>
  <si>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</si>
  <si>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</si>
  <si>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</si>
  <si>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</si>
  <si>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</si>
  <si>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</si>
  <si>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0800000</t>
  </si>
  <si>
    <t>Відділ соціального захисту населення виконавчого комітету Покровської селищної ради</t>
  </si>
  <si>
    <t>0810000</t>
  </si>
  <si>
    <t>0810160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</si>
  <si>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</si>
  <si>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</si>
  <si>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</si>
  <si>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</si>
  <si>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</si>
  <si>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</si>
  <si>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</si>
  <si>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</si>
  <si>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</si>
  <si>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</si>
  <si>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</si>
  <si>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</si>
  <si>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</si>
  <si>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</si>
  <si>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</si>
  <si>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</si>
  <si>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0813191</t>
  </si>
  <si>
    <t>1030</t>
  </si>
  <si>
    <t>3191</t>
  </si>
  <si>
    <t>Інші видатки на соціальний захист ветеранів війни та праці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</si>
  <si>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</si>
  <si>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</si>
  <si>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</si>
  <si>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</si>
  <si>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</si>
  <si>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виконавчого комітету Покровської селищної ради</t>
  </si>
  <si>
    <t>0910000</t>
  </si>
  <si>
    <t>0910160</t>
  </si>
  <si>
    <t>1000000</t>
  </si>
  <si>
    <t>Відділ культури, туризму, національностей і релігій виконавчого комітету Покровської селищної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</si>
  <si>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</si>
  <si>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</si>
  <si>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</si>
  <si>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</si>
  <si>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</si>
  <si>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</si>
  <si>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</si>
  <si>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</si>
  <si>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</si>
  <si>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</si>
  <si>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</si>
  <si>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</si>
  <si>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</si>
  <si>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</si>
  <si>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</si>
  <si>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</si>
  <si>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</si>
  <si>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</si>
  <si>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</si>
  <si>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</si>
  <si>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</si>
  <si>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</si>
  <si>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</si>
  <si>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</si>
  <si>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</si>
  <si>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</si>
  <si>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</si>
  <si>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</si>
  <si>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</si>
  <si>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</si>
  <si>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</si>
  <si>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Ірина ПЕТРИК</t>
  </si>
  <si>
    <t>0452300000</t>
  </si>
  <si>
    <t>(код бюджету)</t>
  </si>
  <si>
    <t xml:space="preserve">Фінансовий відділ виконавчого комітету Покровської селищної ради </t>
  </si>
  <si>
    <t>до рішення селищної ради</t>
  </si>
  <si>
    <t>територіальної громади на 2023 рік"</t>
  </si>
  <si>
    <t xml:space="preserve">"Про  бюджет Покровської селищної  </t>
  </si>
  <si>
    <t>видатків  бюджету Покровської селищної територіальної громади на 2023 рік</t>
  </si>
  <si>
    <t>в тому числі:</t>
  </si>
  <si>
    <t xml:space="preserve"> за рахунок субвенції з обласного бюджету місцевим бюджетам на пільгове медичне обслуговування осіб, які постраждали внаслідок Чорнобильської катастрофи</t>
  </si>
  <si>
    <t>Секретар селищної ради</t>
  </si>
  <si>
    <t>Тетяна  ЄРМАК</t>
  </si>
  <si>
    <t xml:space="preserve">Начальник фінансового відділу </t>
  </si>
  <si>
    <t>виконавчого комітету Покровської селищної ради</t>
  </si>
  <si>
    <t>Додаток підготувала:</t>
  </si>
  <si>
    <t>Провідний спеціаліст фінансового відділу</t>
  </si>
  <si>
    <t>Наталія  САЧКО</t>
  </si>
  <si>
    <t>від 16.12.2022 № Р - 3266 - 39/VІІІ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</si>
</sst>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3B17-453F-4179-8DEA-B0DD9ACF2EB0}">
  <sheetPr>
    <pageSetUpPr fitToPage="1"/>
  </sheetPr>
  <dimension ref="A1:P80"/>
  <sheetViews>
    <sheetView tabSelected="1" topLeftCell="D1" workbookViewId="0">
      <selection activeCell="A6" sqref="A6:P6"/>
    </sheetView>
  </sheetViews>
  <sheetFormatPr defaultRowHeight="13.8" x14ac:dyDescent="0.3"/>
  <cols>
    <col min="1" max="3" width="12.109375" customWidth="1"/>
    <col min="4" max="4" width="40.77734375" customWidth="1"/>
    <col min="5" max="16" width="13.77734375" customWidth="1"/>
  </cols>
  <sheetData>
    <row r="1" spans="1:16" x14ac:dyDescent="0.3">
      <c r="M1" t="s">
        <v>0</v>
      </c>
    </row>
    <row r="2" spans="1:16" x14ac:dyDescent="0.3">
      <c r="M2" t="s">
        <v>178</v>
      </c>
    </row>
    <row r="3" spans="1:16" x14ac:dyDescent="0.3">
      <c r="M3" t="s">
        <v>191</v>
      </c>
    </row>
    <row r="4" spans="1:16" x14ac:dyDescent="0.3">
      <c r="M4" t="s">
        <v>180</v>
      </c>
    </row>
    <row r="5" spans="1:16" x14ac:dyDescent="0.3">
      <c r="M5" t="s">
        <v>179</v>
      </c>
    </row>
    <row r="6" spans="1:16" x14ac:dyDescent="0.3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3">
      <c r="A7" s="27" t="s">
        <v>181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3">
      <c r="A8" s="21" t="s">
        <v>175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0" t="s">
        <v>176</v>
      </c>
      <c r="P9" s="1" t="s">
        <v>2</v>
      </c>
    </row>
    <row r="10" spans="1:16" x14ac:dyDescent="0.3">
      <c r="A10" s="29" t="s">
        <v>3</v>
      </c>
      <c r="B10" s="29" t="s">
        <v>4</v>
      </c>
      <c r="C10" s="29" t="s">
        <v>5</v>
      </c>
      <c r="D10" s="26" t="s">
        <v>6</v>
      </c>
      <c r="E10" s="26" t="s">
        <v>7</v>
      </c>
      <c r="F10" s="26"/>
      <c r="G10" s="26"/>
      <c r="H10" s="26"/>
      <c r="I10" s="26"/>
      <c r="J10" s="26" t="s">
        <v>14</v>
      </c>
      <c r="K10" s="26"/>
      <c r="L10" s="26"/>
      <c r="M10" s="26"/>
      <c r="N10" s="26"/>
      <c r="O10" s="26"/>
      <c r="P10" s="25" t="s">
        <v>16</v>
      </c>
    </row>
    <row r="11" spans="1:16" x14ac:dyDescent="0.3">
      <c r="A11" s="26"/>
      <c r="B11" s="26"/>
      <c r="C11" s="26"/>
      <c r="D11" s="26"/>
      <c r="E11" s="25" t="s">
        <v>8</v>
      </c>
      <c r="F11" s="26" t="s">
        <v>9</v>
      </c>
      <c r="G11" s="26" t="s">
        <v>10</v>
      </c>
      <c r="H11" s="26"/>
      <c r="I11" s="26" t="s">
        <v>13</v>
      </c>
      <c r="J11" s="25" t="s">
        <v>8</v>
      </c>
      <c r="K11" s="26" t="s">
        <v>15</v>
      </c>
      <c r="L11" s="26" t="s">
        <v>9</v>
      </c>
      <c r="M11" s="26" t="s">
        <v>10</v>
      </c>
      <c r="N11" s="26"/>
      <c r="O11" s="26" t="s">
        <v>13</v>
      </c>
      <c r="P11" s="26"/>
    </row>
    <row r="12" spans="1:16" x14ac:dyDescent="0.3">
      <c r="A12" s="26"/>
      <c r="B12" s="26"/>
      <c r="C12" s="26"/>
      <c r="D12" s="26"/>
      <c r="E12" s="26"/>
      <c r="F12" s="26"/>
      <c r="G12" s="26" t="s">
        <v>11</v>
      </c>
      <c r="H12" s="26" t="s">
        <v>12</v>
      </c>
      <c r="I12" s="26"/>
      <c r="J12" s="26"/>
      <c r="K12" s="26"/>
      <c r="L12" s="26"/>
      <c r="M12" s="26" t="s">
        <v>11</v>
      </c>
      <c r="N12" s="26" t="s">
        <v>12</v>
      </c>
      <c r="O12" s="26"/>
      <c r="P12" s="26"/>
    </row>
    <row r="13" spans="1:16" ht="44.25" customHeigh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3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4">
        <v>16</v>
      </c>
    </row>
    <row r="15" spans="1:16" ht="27.6" x14ac:dyDescent="0.3">
      <c r="A15" s="5" t="s">
        <v>17</v>
      </c>
      <c r="B15" s="6"/>
      <c r="C15" s="7"/>
      <c r="D15" s="8" t="s">
        <v>19</v>
      </c>
      <c r="E15" s="9">
        <v>31537422</v>
      </c>
      <c r="F15" s="10">
        <v>31537422</v>
      </c>
      <c r="G15" s="10">
        <v>16263526</v>
      </c>
      <c r="H15" s="10">
        <v>3519571</v>
      </c>
      <c r="I15" s="10">
        <v>0</v>
      </c>
      <c r="J15" s="9">
        <v>122227</v>
      </c>
      <c r="K15" s="10">
        <v>0</v>
      </c>
      <c r="L15" s="10">
        <v>122227</v>
      </c>
      <c r="M15" s="10">
        <v>0</v>
      </c>
      <c r="N15" s="10">
        <v>0</v>
      </c>
      <c r="O15" s="10">
        <v>0</v>
      </c>
      <c r="P15" s="9">
        <f t="shared" ref="P15:P48" si="0">E15+J15</f>
        <v>31659649</v>
      </c>
    </row>
    <row r="16" spans="1:16" ht="27.6" x14ac:dyDescent="0.3">
      <c r="A16" s="5" t="s">
        <v>18</v>
      </c>
      <c r="B16" s="6"/>
      <c r="C16" s="7"/>
      <c r="D16" s="8" t="s">
        <v>19</v>
      </c>
      <c r="E16" s="9">
        <v>31537422</v>
      </c>
      <c r="F16" s="10">
        <v>31537422</v>
      </c>
      <c r="G16" s="10">
        <v>16263526</v>
      </c>
      <c r="H16" s="10">
        <v>3519571</v>
      </c>
      <c r="I16" s="10">
        <v>0</v>
      </c>
      <c r="J16" s="9">
        <v>122227</v>
      </c>
      <c r="K16" s="10">
        <v>0</v>
      </c>
      <c r="L16" s="10">
        <v>122227</v>
      </c>
      <c r="M16" s="10">
        <v>0</v>
      </c>
      <c r="N16" s="10">
        <v>0</v>
      </c>
      <c r="O16" s="10">
        <v>0</v>
      </c>
      <c r="P16" s="9">
        <f t="shared" si="0"/>
        <v>31659649</v>
      </c>
    </row>
    <row r="17" spans="1:16" ht="69" x14ac:dyDescent="0.3">
      <c r="A17" s="11" t="s">
        <v>20</v>
      </c>
      <c r="B17" s="11" t="s">
        <v>22</v>
      </c>
      <c r="C17" s="12" t="s">
        <v>21</v>
      </c>
      <c r="D17" s="13" t="s">
        <v>23</v>
      </c>
      <c r="E17" s="14">
        <v>21314749</v>
      </c>
      <c r="F17" s="15">
        <v>21314749</v>
      </c>
      <c r="G17" s="15">
        <v>15477026</v>
      </c>
      <c r="H17" s="15">
        <v>1594620</v>
      </c>
      <c r="I17" s="15">
        <v>0</v>
      </c>
      <c r="J17" s="14">
        <v>33227</v>
      </c>
      <c r="K17" s="15">
        <v>0</v>
      </c>
      <c r="L17" s="15">
        <v>33227</v>
      </c>
      <c r="M17" s="15">
        <v>0</v>
      </c>
      <c r="N17" s="15">
        <v>0</v>
      </c>
      <c r="O17" s="15">
        <v>0</v>
      </c>
      <c r="P17" s="14">
        <f t="shared" si="0"/>
        <v>21347976</v>
      </c>
    </row>
    <row r="18" spans="1:16" x14ac:dyDescent="0.3">
      <c r="A18" s="11" t="s">
        <v>24</v>
      </c>
      <c r="B18" s="11" t="s">
        <v>26</v>
      </c>
      <c r="C18" s="12" t="s">
        <v>25</v>
      </c>
      <c r="D18" s="13" t="s">
        <v>27</v>
      </c>
      <c r="E18" s="14">
        <v>48000</v>
      </c>
      <c r="F18" s="15">
        <v>48000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48000</v>
      </c>
    </row>
    <row r="19" spans="1:16" ht="27.6" x14ac:dyDescent="0.3">
      <c r="A19" s="11" t="s">
        <v>28</v>
      </c>
      <c r="B19" s="11" t="s">
        <v>30</v>
      </c>
      <c r="C19" s="12" t="s">
        <v>29</v>
      </c>
      <c r="D19" s="13" t="s">
        <v>31</v>
      </c>
      <c r="E19" s="14">
        <v>3077631</v>
      </c>
      <c r="F19" s="15">
        <v>3077631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3077631</v>
      </c>
    </row>
    <row r="20" spans="1:16" ht="41.4" x14ac:dyDescent="0.3">
      <c r="A20" s="11" t="s">
        <v>32</v>
      </c>
      <c r="B20" s="11" t="s">
        <v>34</v>
      </c>
      <c r="C20" s="12" t="s">
        <v>33</v>
      </c>
      <c r="D20" s="13" t="s">
        <v>35</v>
      </c>
      <c r="E20" s="14">
        <v>2241972</v>
      </c>
      <c r="F20" s="15">
        <v>2241972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2241972</v>
      </c>
    </row>
    <row r="21" spans="1:16" x14ac:dyDescent="0.3">
      <c r="A21" s="11" t="s">
        <v>36</v>
      </c>
      <c r="B21" s="11" t="s">
        <v>38</v>
      </c>
      <c r="C21" s="12" t="s">
        <v>37</v>
      </c>
      <c r="D21" s="13" t="s">
        <v>39</v>
      </c>
      <c r="E21" s="14">
        <v>959530</v>
      </c>
      <c r="F21" s="15">
        <v>959530</v>
      </c>
      <c r="G21" s="15">
        <v>786500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959530</v>
      </c>
    </row>
    <row r="22" spans="1:16" x14ac:dyDescent="0.3">
      <c r="A22" s="11" t="s">
        <v>40</v>
      </c>
      <c r="B22" s="11" t="s">
        <v>42</v>
      </c>
      <c r="C22" s="12" t="s">
        <v>41</v>
      </c>
      <c r="D22" s="13" t="s">
        <v>43</v>
      </c>
      <c r="E22" s="14">
        <v>3577405</v>
      </c>
      <c r="F22" s="15">
        <v>3577405</v>
      </c>
      <c r="G22" s="15">
        <v>0</v>
      </c>
      <c r="H22" s="15">
        <v>1924951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3577405</v>
      </c>
    </row>
    <row r="23" spans="1:16" ht="27.6" x14ac:dyDescent="0.3">
      <c r="A23" s="11" t="s">
        <v>44</v>
      </c>
      <c r="B23" s="11" t="s">
        <v>46</v>
      </c>
      <c r="C23" s="12" t="s">
        <v>45</v>
      </c>
      <c r="D23" s="13" t="s">
        <v>47</v>
      </c>
      <c r="E23" s="14">
        <v>179835</v>
      </c>
      <c r="F23" s="15">
        <v>179835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179835</v>
      </c>
    </row>
    <row r="24" spans="1:16" ht="27.6" x14ac:dyDescent="0.3">
      <c r="A24" s="11" t="s">
        <v>48</v>
      </c>
      <c r="B24" s="11" t="s">
        <v>50</v>
      </c>
      <c r="C24" s="12" t="s">
        <v>49</v>
      </c>
      <c r="D24" s="13" t="s">
        <v>51</v>
      </c>
      <c r="E24" s="14">
        <v>31800</v>
      </c>
      <c r="F24" s="15">
        <v>31800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31800</v>
      </c>
    </row>
    <row r="25" spans="1:16" ht="27.6" x14ac:dyDescent="0.3">
      <c r="A25" s="11" t="s">
        <v>52</v>
      </c>
      <c r="B25" s="11" t="s">
        <v>54</v>
      </c>
      <c r="C25" s="12" t="s">
        <v>53</v>
      </c>
      <c r="D25" s="13" t="s">
        <v>55</v>
      </c>
      <c r="E25" s="14">
        <v>76500</v>
      </c>
      <c r="F25" s="15">
        <v>76500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76500</v>
      </c>
    </row>
    <row r="26" spans="1:16" x14ac:dyDescent="0.3">
      <c r="A26" s="11" t="s">
        <v>56</v>
      </c>
      <c r="B26" s="11" t="s">
        <v>58</v>
      </c>
      <c r="C26" s="12" t="s">
        <v>57</v>
      </c>
      <c r="D26" s="13" t="s">
        <v>59</v>
      </c>
      <c r="E26" s="14">
        <v>30000</v>
      </c>
      <c r="F26" s="15">
        <v>30000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30000</v>
      </c>
    </row>
    <row r="27" spans="1:16" ht="27.6" x14ac:dyDescent="0.3">
      <c r="A27" s="11" t="s">
        <v>60</v>
      </c>
      <c r="B27" s="11" t="s">
        <v>62</v>
      </c>
      <c r="C27" s="12" t="s">
        <v>61</v>
      </c>
      <c r="D27" s="13" t="s">
        <v>63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4">
        <v>89000</v>
      </c>
      <c r="K27" s="15">
        <v>0</v>
      </c>
      <c r="L27" s="15">
        <v>89000</v>
      </c>
      <c r="M27" s="15">
        <v>0</v>
      </c>
      <c r="N27" s="15">
        <v>0</v>
      </c>
      <c r="O27" s="15">
        <v>0</v>
      </c>
      <c r="P27" s="14">
        <f t="shared" si="0"/>
        <v>89000</v>
      </c>
    </row>
    <row r="28" spans="1:16" ht="27.6" x14ac:dyDescent="0.3">
      <c r="A28" s="5" t="s">
        <v>64</v>
      </c>
      <c r="B28" s="6"/>
      <c r="C28" s="7"/>
      <c r="D28" s="8" t="s">
        <v>65</v>
      </c>
      <c r="E28" s="9">
        <v>73607863</v>
      </c>
      <c r="F28" s="10">
        <v>73607863</v>
      </c>
      <c r="G28" s="10">
        <v>40724822</v>
      </c>
      <c r="H28" s="10">
        <v>19260200</v>
      </c>
      <c r="I28" s="10">
        <v>0</v>
      </c>
      <c r="J28" s="9">
        <v>2587527</v>
      </c>
      <c r="K28" s="10">
        <v>0</v>
      </c>
      <c r="L28" s="10">
        <v>2587527</v>
      </c>
      <c r="M28" s="10">
        <v>0</v>
      </c>
      <c r="N28" s="10">
        <v>57400</v>
      </c>
      <c r="O28" s="10">
        <v>0</v>
      </c>
      <c r="P28" s="9">
        <f t="shared" si="0"/>
        <v>76195390</v>
      </c>
    </row>
    <row r="29" spans="1:16" ht="27.6" x14ac:dyDescent="0.3">
      <c r="A29" s="5" t="s">
        <v>66</v>
      </c>
      <c r="B29" s="6"/>
      <c r="C29" s="7"/>
      <c r="D29" s="8" t="s">
        <v>65</v>
      </c>
      <c r="E29" s="9">
        <v>73607863</v>
      </c>
      <c r="F29" s="10">
        <v>73607863</v>
      </c>
      <c r="G29" s="10">
        <v>40724822</v>
      </c>
      <c r="H29" s="10">
        <v>19260200</v>
      </c>
      <c r="I29" s="10">
        <v>0</v>
      </c>
      <c r="J29" s="9">
        <v>2587527</v>
      </c>
      <c r="K29" s="10">
        <v>0</v>
      </c>
      <c r="L29" s="10">
        <v>2587527</v>
      </c>
      <c r="M29" s="10">
        <v>0</v>
      </c>
      <c r="N29" s="10">
        <v>57400</v>
      </c>
      <c r="O29" s="10">
        <v>0</v>
      </c>
      <c r="P29" s="9">
        <f t="shared" si="0"/>
        <v>76195390</v>
      </c>
    </row>
    <row r="30" spans="1:16" ht="41.4" x14ac:dyDescent="0.3">
      <c r="A30" s="11" t="s">
        <v>67</v>
      </c>
      <c r="B30" s="11" t="s">
        <v>68</v>
      </c>
      <c r="C30" s="12" t="s">
        <v>21</v>
      </c>
      <c r="D30" s="13" t="s">
        <v>69</v>
      </c>
      <c r="E30" s="14">
        <v>758485</v>
      </c>
      <c r="F30" s="15">
        <v>758485</v>
      </c>
      <c r="G30" s="15">
        <v>612815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758485</v>
      </c>
    </row>
    <row r="31" spans="1:16" x14ac:dyDescent="0.3">
      <c r="A31" s="11" t="s">
        <v>70</v>
      </c>
      <c r="B31" s="11" t="s">
        <v>72</v>
      </c>
      <c r="C31" s="12" t="s">
        <v>71</v>
      </c>
      <c r="D31" s="13" t="s">
        <v>73</v>
      </c>
      <c r="E31" s="14">
        <v>27165215</v>
      </c>
      <c r="F31" s="15">
        <v>27165215</v>
      </c>
      <c r="G31" s="15">
        <v>17617580</v>
      </c>
      <c r="H31" s="15">
        <v>4824864</v>
      </c>
      <c r="I31" s="15">
        <v>0</v>
      </c>
      <c r="J31" s="14">
        <v>1200000</v>
      </c>
      <c r="K31" s="15">
        <v>0</v>
      </c>
      <c r="L31" s="15">
        <v>1200000</v>
      </c>
      <c r="M31" s="15">
        <v>0</v>
      </c>
      <c r="N31" s="15">
        <v>0</v>
      </c>
      <c r="O31" s="15">
        <v>0</v>
      </c>
      <c r="P31" s="14">
        <f t="shared" si="0"/>
        <v>28365215</v>
      </c>
    </row>
    <row r="32" spans="1:16" ht="27.6" x14ac:dyDescent="0.3">
      <c r="A32" s="11" t="s">
        <v>74</v>
      </c>
      <c r="B32" s="11" t="s">
        <v>76</v>
      </c>
      <c r="C32" s="12" t="s">
        <v>75</v>
      </c>
      <c r="D32" s="13" t="s">
        <v>77</v>
      </c>
      <c r="E32" s="14">
        <v>32853841</v>
      </c>
      <c r="F32" s="15">
        <v>32853841</v>
      </c>
      <c r="G32" s="15">
        <v>15581709</v>
      </c>
      <c r="H32" s="15">
        <v>11364656</v>
      </c>
      <c r="I32" s="15">
        <v>0</v>
      </c>
      <c r="J32" s="14">
        <v>1265000</v>
      </c>
      <c r="K32" s="15">
        <v>0</v>
      </c>
      <c r="L32" s="15">
        <v>1265000</v>
      </c>
      <c r="M32" s="15">
        <v>0</v>
      </c>
      <c r="N32" s="15">
        <v>0</v>
      </c>
      <c r="O32" s="15">
        <v>0</v>
      </c>
      <c r="P32" s="14">
        <f t="shared" si="0"/>
        <v>34118841</v>
      </c>
    </row>
    <row r="33" spans="1:16" ht="41.4" x14ac:dyDescent="0.3">
      <c r="A33" s="11" t="s">
        <v>78</v>
      </c>
      <c r="B33" s="11" t="s">
        <v>80</v>
      </c>
      <c r="C33" s="12" t="s">
        <v>79</v>
      </c>
      <c r="D33" s="13" t="s">
        <v>81</v>
      </c>
      <c r="E33" s="14">
        <v>1672681</v>
      </c>
      <c r="F33" s="15">
        <v>1672681</v>
      </c>
      <c r="G33" s="15">
        <v>1335112</v>
      </c>
      <c r="H33" s="15">
        <v>33919</v>
      </c>
      <c r="I33" s="15">
        <v>0</v>
      </c>
      <c r="J33" s="14">
        <v>2088</v>
      </c>
      <c r="K33" s="15">
        <v>0</v>
      </c>
      <c r="L33" s="15">
        <v>2088</v>
      </c>
      <c r="M33" s="15">
        <v>0</v>
      </c>
      <c r="N33" s="15">
        <v>0</v>
      </c>
      <c r="O33" s="15">
        <v>0</v>
      </c>
      <c r="P33" s="14">
        <f t="shared" si="0"/>
        <v>1674769</v>
      </c>
    </row>
    <row r="34" spans="1:16" ht="27.6" x14ac:dyDescent="0.3">
      <c r="A34" s="11" t="s">
        <v>82</v>
      </c>
      <c r="B34" s="11" t="s">
        <v>84</v>
      </c>
      <c r="C34" s="12" t="s">
        <v>83</v>
      </c>
      <c r="D34" s="13" t="s">
        <v>85</v>
      </c>
      <c r="E34" s="14">
        <v>3000543</v>
      </c>
      <c r="F34" s="15">
        <v>3000543</v>
      </c>
      <c r="G34" s="15">
        <v>1999421</v>
      </c>
      <c r="H34" s="15">
        <v>195787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3000543</v>
      </c>
    </row>
    <row r="35" spans="1:16" x14ac:dyDescent="0.3">
      <c r="A35" s="11" t="s">
        <v>86</v>
      </c>
      <c r="B35" s="11" t="s">
        <v>87</v>
      </c>
      <c r="C35" s="12" t="s">
        <v>83</v>
      </c>
      <c r="D35" s="13" t="s">
        <v>88</v>
      </c>
      <c r="E35" s="14">
        <v>10860</v>
      </c>
      <c r="F35" s="15">
        <v>10860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10860</v>
      </c>
    </row>
    <row r="36" spans="1:16" ht="27.6" x14ac:dyDescent="0.3">
      <c r="A36" s="11" t="s">
        <v>89</v>
      </c>
      <c r="B36" s="11" t="s">
        <v>90</v>
      </c>
      <c r="C36" s="12" t="s">
        <v>83</v>
      </c>
      <c r="D36" s="13" t="s">
        <v>91</v>
      </c>
      <c r="E36" s="14">
        <v>4540</v>
      </c>
      <c r="F36" s="15">
        <v>4540</v>
      </c>
      <c r="G36" s="15">
        <v>0</v>
      </c>
      <c r="H36" s="15">
        <v>0</v>
      </c>
      <c r="I36" s="15">
        <v>0</v>
      </c>
      <c r="J36" s="14">
        <v>439</v>
      </c>
      <c r="K36" s="15">
        <v>0</v>
      </c>
      <c r="L36" s="15">
        <v>439</v>
      </c>
      <c r="M36" s="15">
        <v>0</v>
      </c>
      <c r="N36" s="15">
        <v>0</v>
      </c>
      <c r="O36" s="15">
        <v>0</v>
      </c>
      <c r="P36" s="14">
        <f t="shared" si="0"/>
        <v>4979</v>
      </c>
    </row>
    <row r="37" spans="1:16" ht="27.6" x14ac:dyDescent="0.3">
      <c r="A37" s="11" t="s">
        <v>92</v>
      </c>
      <c r="B37" s="11" t="s">
        <v>94</v>
      </c>
      <c r="C37" s="12" t="s">
        <v>93</v>
      </c>
      <c r="D37" s="13" t="s">
        <v>95</v>
      </c>
      <c r="E37" s="14">
        <v>600</v>
      </c>
      <c r="F37" s="15">
        <v>600</v>
      </c>
      <c r="G37" s="15">
        <v>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600</v>
      </c>
    </row>
    <row r="38" spans="1:16" x14ac:dyDescent="0.3">
      <c r="A38" s="11" t="s">
        <v>96</v>
      </c>
      <c r="B38" s="11" t="s">
        <v>97</v>
      </c>
      <c r="C38" s="12" t="s">
        <v>93</v>
      </c>
      <c r="D38" s="13" t="s">
        <v>98</v>
      </c>
      <c r="E38" s="14">
        <v>391685</v>
      </c>
      <c r="F38" s="15">
        <v>391685</v>
      </c>
      <c r="G38" s="15">
        <v>228430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391685</v>
      </c>
    </row>
    <row r="39" spans="1:16" ht="41.4" x14ac:dyDescent="0.3">
      <c r="A39" s="11" t="s">
        <v>99</v>
      </c>
      <c r="B39" s="11" t="s">
        <v>100</v>
      </c>
      <c r="C39" s="12" t="s">
        <v>80</v>
      </c>
      <c r="D39" s="13" t="s">
        <v>101</v>
      </c>
      <c r="E39" s="14">
        <v>250000</v>
      </c>
      <c r="F39" s="15">
        <v>250000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250000</v>
      </c>
    </row>
    <row r="40" spans="1:16" ht="27.6" x14ac:dyDescent="0.3">
      <c r="A40" s="11" t="s">
        <v>102</v>
      </c>
      <c r="B40" s="11" t="s">
        <v>104</v>
      </c>
      <c r="C40" s="12" t="s">
        <v>103</v>
      </c>
      <c r="D40" s="13" t="s">
        <v>105</v>
      </c>
      <c r="E40" s="14">
        <v>7389013</v>
      </c>
      <c r="F40" s="15">
        <v>7389013</v>
      </c>
      <c r="G40" s="15">
        <v>3349755</v>
      </c>
      <c r="H40" s="15">
        <v>2840974</v>
      </c>
      <c r="I40" s="15">
        <v>0</v>
      </c>
      <c r="J40" s="14">
        <v>120000</v>
      </c>
      <c r="K40" s="15">
        <v>0</v>
      </c>
      <c r="L40" s="15">
        <v>120000</v>
      </c>
      <c r="M40" s="15">
        <v>0</v>
      </c>
      <c r="N40" s="15">
        <v>57400</v>
      </c>
      <c r="O40" s="15">
        <v>0</v>
      </c>
      <c r="P40" s="14">
        <f t="shared" si="0"/>
        <v>7509013</v>
      </c>
    </row>
    <row r="41" spans="1:16" ht="41.4" x14ac:dyDescent="0.3">
      <c r="A41" s="11" t="s">
        <v>106</v>
      </c>
      <c r="B41" s="11" t="s">
        <v>107</v>
      </c>
      <c r="C41" s="12" t="s">
        <v>103</v>
      </c>
      <c r="D41" s="13" t="s">
        <v>108</v>
      </c>
      <c r="E41" s="14">
        <v>110400</v>
      </c>
      <c r="F41" s="15">
        <v>110400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110400</v>
      </c>
    </row>
    <row r="42" spans="1:16" ht="41.4" x14ac:dyDescent="0.3">
      <c r="A42" s="5" t="s">
        <v>109</v>
      </c>
      <c r="B42" s="6"/>
      <c r="C42" s="7"/>
      <c r="D42" s="8" t="s">
        <v>110</v>
      </c>
      <c r="E42" s="9">
        <v>9726196</v>
      </c>
      <c r="F42" s="10">
        <v>9726196</v>
      </c>
      <c r="G42" s="10">
        <v>6015805</v>
      </c>
      <c r="H42" s="10">
        <v>903818</v>
      </c>
      <c r="I42" s="10">
        <v>0</v>
      </c>
      <c r="J42" s="9">
        <v>1446931</v>
      </c>
      <c r="K42" s="10">
        <v>0</v>
      </c>
      <c r="L42" s="10">
        <v>1446931</v>
      </c>
      <c r="M42" s="10">
        <v>0</v>
      </c>
      <c r="N42" s="10">
        <v>0</v>
      </c>
      <c r="O42" s="10">
        <v>0</v>
      </c>
      <c r="P42" s="9">
        <f t="shared" si="0"/>
        <v>11173127</v>
      </c>
    </row>
    <row r="43" spans="1:16" ht="41.4" x14ac:dyDescent="0.3">
      <c r="A43" s="5" t="s">
        <v>111</v>
      </c>
      <c r="B43" s="6"/>
      <c r="C43" s="7"/>
      <c r="D43" s="8" t="s">
        <v>110</v>
      </c>
      <c r="E43" s="9">
        <v>9726196</v>
      </c>
      <c r="F43" s="10">
        <v>9726196</v>
      </c>
      <c r="G43" s="10">
        <v>6015805</v>
      </c>
      <c r="H43" s="10">
        <v>903818</v>
      </c>
      <c r="I43" s="10">
        <v>0</v>
      </c>
      <c r="J43" s="9">
        <v>1446931</v>
      </c>
      <c r="K43" s="10">
        <v>0</v>
      </c>
      <c r="L43" s="10">
        <v>1446931</v>
      </c>
      <c r="M43" s="10">
        <v>0</v>
      </c>
      <c r="N43" s="10">
        <v>0</v>
      </c>
      <c r="O43" s="10">
        <v>0</v>
      </c>
      <c r="P43" s="9">
        <f t="shared" si="0"/>
        <v>11173127</v>
      </c>
    </row>
    <row r="44" spans="1:16" ht="41.4" x14ac:dyDescent="0.3">
      <c r="A44" s="11" t="s">
        <v>112</v>
      </c>
      <c r="B44" s="11" t="s">
        <v>68</v>
      </c>
      <c r="C44" s="12" t="s">
        <v>21</v>
      </c>
      <c r="D44" s="13" t="s">
        <v>69</v>
      </c>
      <c r="E44" s="14">
        <v>1214421</v>
      </c>
      <c r="F44" s="15">
        <v>1214421</v>
      </c>
      <c r="G44" s="15">
        <v>950355</v>
      </c>
      <c r="H44" s="15">
        <v>30086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1214421</v>
      </c>
    </row>
    <row r="45" spans="1:16" ht="41.4" x14ac:dyDescent="0.3">
      <c r="A45" s="11" t="s">
        <v>113</v>
      </c>
      <c r="B45" s="11" t="s">
        <v>114</v>
      </c>
      <c r="C45" s="12" t="s">
        <v>80</v>
      </c>
      <c r="D45" s="13" t="s">
        <v>115</v>
      </c>
      <c r="E45" s="14">
        <v>500</v>
      </c>
      <c r="F45" s="15">
        <v>500</v>
      </c>
      <c r="G45" s="15">
        <v>0</v>
      </c>
      <c r="H45" s="15">
        <v>0</v>
      </c>
      <c r="I45" s="15">
        <v>0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f t="shared" si="0"/>
        <v>500</v>
      </c>
    </row>
    <row r="46" spans="1:16" ht="41.4" x14ac:dyDescent="0.3">
      <c r="A46" s="11" t="s">
        <v>116</v>
      </c>
      <c r="B46" s="11" t="s">
        <v>117</v>
      </c>
      <c r="C46" s="12" t="s">
        <v>80</v>
      </c>
      <c r="D46" s="13" t="s">
        <v>118</v>
      </c>
      <c r="E46" s="14">
        <v>27455</v>
      </c>
      <c r="F46" s="15">
        <v>27455</v>
      </c>
      <c r="G46" s="15">
        <v>0</v>
      </c>
      <c r="H46" s="15">
        <v>0</v>
      </c>
      <c r="I46" s="15">
        <v>0</v>
      </c>
      <c r="J46" s="14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4">
        <f t="shared" si="0"/>
        <v>27455</v>
      </c>
    </row>
    <row r="47" spans="1:16" x14ac:dyDescent="0.3">
      <c r="A47" s="11"/>
      <c r="B47" s="11"/>
      <c r="C47" s="12"/>
      <c r="D47" s="13" t="s">
        <v>182</v>
      </c>
      <c r="E47" s="14"/>
      <c r="F47" s="15"/>
      <c r="G47" s="15"/>
      <c r="H47" s="15"/>
      <c r="I47" s="15"/>
      <c r="J47" s="14"/>
      <c r="K47" s="15"/>
      <c r="L47" s="15"/>
      <c r="M47" s="15"/>
      <c r="N47" s="15"/>
      <c r="O47" s="15"/>
      <c r="P47" s="14"/>
    </row>
    <row r="48" spans="1:16" ht="58.8" customHeight="1" x14ac:dyDescent="0.3">
      <c r="A48" s="11"/>
      <c r="B48" s="11"/>
      <c r="C48" s="12"/>
      <c r="D48" s="13" t="s">
        <v>183</v>
      </c>
      <c r="E48" s="14">
        <v>27455</v>
      </c>
      <c r="F48" s="15">
        <v>27455</v>
      </c>
      <c r="G48" s="15">
        <v>0</v>
      </c>
      <c r="H48" s="15">
        <v>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0"/>
        <v>27455</v>
      </c>
    </row>
    <row r="49" spans="1:16" ht="55.2" x14ac:dyDescent="0.3">
      <c r="A49" s="11" t="s">
        <v>119</v>
      </c>
      <c r="B49" s="11" t="s">
        <v>121</v>
      </c>
      <c r="C49" s="12" t="s">
        <v>120</v>
      </c>
      <c r="D49" s="13" t="s">
        <v>122</v>
      </c>
      <c r="E49" s="14">
        <v>5829443</v>
      </c>
      <c r="F49" s="15">
        <v>5829443</v>
      </c>
      <c r="G49" s="15">
        <v>4042466</v>
      </c>
      <c r="H49" s="15">
        <v>772776</v>
      </c>
      <c r="I49" s="15">
        <v>0</v>
      </c>
      <c r="J49" s="14">
        <v>1446931</v>
      </c>
      <c r="K49" s="15">
        <v>0</v>
      </c>
      <c r="L49" s="15">
        <v>1446931</v>
      </c>
      <c r="M49" s="15">
        <v>0</v>
      </c>
      <c r="N49" s="15">
        <v>0</v>
      </c>
      <c r="O49" s="15">
        <v>0</v>
      </c>
      <c r="P49" s="14">
        <f t="shared" ref="P49:P70" si="1">E49+J49</f>
        <v>7276374</v>
      </c>
    </row>
    <row r="50" spans="1:16" ht="27.6" x14ac:dyDescent="0.3">
      <c r="A50" s="11" t="s">
        <v>123</v>
      </c>
      <c r="B50" s="11" t="s">
        <v>124</v>
      </c>
      <c r="C50" s="12" t="s">
        <v>93</v>
      </c>
      <c r="D50" s="13" t="s">
        <v>125</v>
      </c>
      <c r="E50" s="14">
        <v>1368317</v>
      </c>
      <c r="F50" s="15">
        <v>1368317</v>
      </c>
      <c r="G50" s="15">
        <v>1022984</v>
      </c>
      <c r="H50" s="15">
        <v>100956</v>
      </c>
      <c r="I50" s="15">
        <v>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 t="shared" si="1"/>
        <v>1368317</v>
      </c>
    </row>
    <row r="51" spans="1:16" ht="82.8" x14ac:dyDescent="0.3">
      <c r="A51" s="11" t="s">
        <v>126</v>
      </c>
      <c r="B51" s="11" t="s">
        <v>127</v>
      </c>
      <c r="C51" s="12" t="s">
        <v>72</v>
      </c>
      <c r="D51" s="13" t="s">
        <v>128</v>
      </c>
      <c r="E51" s="14">
        <v>34000</v>
      </c>
      <c r="F51" s="15">
        <v>34000</v>
      </c>
      <c r="G51" s="15">
        <v>0</v>
      </c>
      <c r="H51" s="15">
        <v>0</v>
      </c>
      <c r="I51" s="15">
        <v>0</v>
      </c>
      <c r="J51" s="14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4">
        <f t="shared" si="1"/>
        <v>34000</v>
      </c>
    </row>
    <row r="52" spans="1:16" ht="27.6" x14ac:dyDescent="0.3">
      <c r="A52" s="11" t="s">
        <v>129</v>
      </c>
      <c r="B52" s="11" t="s">
        <v>131</v>
      </c>
      <c r="C52" s="12" t="s">
        <v>130</v>
      </c>
      <c r="D52" s="13" t="s">
        <v>132</v>
      </c>
      <c r="E52" s="14">
        <v>707300</v>
      </c>
      <c r="F52" s="15">
        <v>707300</v>
      </c>
      <c r="G52" s="15">
        <v>0</v>
      </c>
      <c r="H52" s="15">
        <v>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 t="shared" si="1"/>
        <v>707300</v>
      </c>
    </row>
    <row r="53" spans="1:16" ht="27.6" x14ac:dyDescent="0.3">
      <c r="A53" s="11" t="s">
        <v>133</v>
      </c>
      <c r="B53" s="11" t="s">
        <v>135</v>
      </c>
      <c r="C53" s="12" t="s">
        <v>134</v>
      </c>
      <c r="D53" s="13" t="s">
        <v>136</v>
      </c>
      <c r="E53" s="14">
        <v>544760</v>
      </c>
      <c r="F53" s="15">
        <v>544760</v>
      </c>
      <c r="G53" s="15">
        <v>0</v>
      </c>
      <c r="H53" s="15">
        <v>0</v>
      </c>
      <c r="I53" s="15">
        <v>0</v>
      </c>
      <c r="J53" s="14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4">
        <f t="shared" si="1"/>
        <v>544760</v>
      </c>
    </row>
    <row r="54" spans="1:16" ht="27.6" x14ac:dyDescent="0.3">
      <c r="A54" s="5" t="s">
        <v>137</v>
      </c>
      <c r="B54" s="6"/>
      <c r="C54" s="7"/>
      <c r="D54" s="8" t="s">
        <v>138</v>
      </c>
      <c r="E54" s="9">
        <v>767138</v>
      </c>
      <c r="F54" s="10">
        <v>767138</v>
      </c>
      <c r="G54" s="10">
        <v>566160</v>
      </c>
      <c r="H54" s="10">
        <v>68422</v>
      </c>
      <c r="I54" s="10">
        <v>0</v>
      </c>
      <c r="J54" s="9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9">
        <f t="shared" si="1"/>
        <v>767138</v>
      </c>
    </row>
    <row r="55" spans="1:16" ht="27.6" x14ac:dyDescent="0.3">
      <c r="A55" s="5" t="s">
        <v>139</v>
      </c>
      <c r="B55" s="6"/>
      <c r="C55" s="7"/>
      <c r="D55" s="8" t="s">
        <v>138</v>
      </c>
      <c r="E55" s="9">
        <v>767138</v>
      </c>
      <c r="F55" s="10">
        <v>767138</v>
      </c>
      <c r="G55" s="10">
        <v>566160</v>
      </c>
      <c r="H55" s="10">
        <v>68422</v>
      </c>
      <c r="I55" s="10">
        <v>0</v>
      </c>
      <c r="J55" s="9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9">
        <f t="shared" si="1"/>
        <v>767138</v>
      </c>
    </row>
    <row r="56" spans="1:16" ht="41.4" x14ac:dyDescent="0.3">
      <c r="A56" s="11" t="s">
        <v>140</v>
      </c>
      <c r="B56" s="11" t="s">
        <v>68</v>
      </c>
      <c r="C56" s="12" t="s">
        <v>21</v>
      </c>
      <c r="D56" s="13" t="s">
        <v>69</v>
      </c>
      <c r="E56" s="14">
        <v>767138</v>
      </c>
      <c r="F56" s="15">
        <v>767138</v>
      </c>
      <c r="G56" s="15">
        <v>566160</v>
      </c>
      <c r="H56" s="15">
        <v>68422</v>
      </c>
      <c r="I56" s="15">
        <v>0</v>
      </c>
      <c r="J56" s="14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4">
        <f t="shared" si="1"/>
        <v>767138</v>
      </c>
    </row>
    <row r="57" spans="1:16" ht="41.4" x14ac:dyDescent="0.3">
      <c r="A57" s="5" t="s">
        <v>141</v>
      </c>
      <c r="B57" s="6"/>
      <c r="C57" s="7"/>
      <c r="D57" s="8" t="s">
        <v>142</v>
      </c>
      <c r="E57" s="9">
        <v>16171175</v>
      </c>
      <c r="F57" s="10">
        <v>16171175</v>
      </c>
      <c r="G57" s="10">
        <v>11119802</v>
      </c>
      <c r="H57" s="10">
        <v>1850342</v>
      </c>
      <c r="I57" s="10">
        <v>0</v>
      </c>
      <c r="J57" s="9">
        <v>378550</v>
      </c>
      <c r="K57" s="10">
        <v>0</v>
      </c>
      <c r="L57" s="10">
        <v>378550</v>
      </c>
      <c r="M57" s="10">
        <v>281434</v>
      </c>
      <c r="N57" s="10">
        <v>168</v>
      </c>
      <c r="O57" s="10">
        <v>0</v>
      </c>
      <c r="P57" s="9">
        <f t="shared" si="1"/>
        <v>16549725</v>
      </c>
    </row>
    <row r="58" spans="1:16" ht="41.4" x14ac:dyDescent="0.3">
      <c r="A58" s="5" t="s">
        <v>143</v>
      </c>
      <c r="B58" s="6"/>
      <c r="C58" s="7"/>
      <c r="D58" s="8" t="s">
        <v>142</v>
      </c>
      <c r="E58" s="9">
        <v>16171175</v>
      </c>
      <c r="F58" s="10">
        <v>16171175</v>
      </c>
      <c r="G58" s="10">
        <v>11119802</v>
      </c>
      <c r="H58" s="10">
        <v>1850342</v>
      </c>
      <c r="I58" s="10">
        <v>0</v>
      </c>
      <c r="J58" s="9">
        <v>378550</v>
      </c>
      <c r="K58" s="10">
        <v>0</v>
      </c>
      <c r="L58" s="10">
        <v>378550</v>
      </c>
      <c r="M58" s="10">
        <v>281434</v>
      </c>
      <c r="N58" s="10">
        <v>168</v>
      </c>
      <c r="O58" s="10">
        <v>0</v>
      </c>
      <c r="P58" s="9">
        <f t="shared" si="1"/>
        <v>16549725</v>
      </c>
    </row>
    <row r="59" spans="1:16" ht="41.4" x14ac:dyDescent="0.3">
      <c r="A59" s="11" t="s">
        <v>144</v>
      </c>
      <c r="B59" s="11" t="s">
        <v>68</v>
      </c>
      <c r="C59" s="12" t="s">
        <v>21</v>
      </c>
      <c r="D59" s="13" t="s">
        <v>69</v>
      </c>
      <c r="E59" s="14">
        <v>519507</v>
      </c>
      <c r="F59" s="15">
        <v>519507</v>
      </c>
      <c r="G59" s="15">
        <v>418145</v>
      </c>
      <c r="H59" s="15">
        <v>0</v>
      </c>
      <c r="I59" s="15">
        <v>0</v>
      </c>
      <c r="J59" s="14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4">
        <f t="shared" si="1"/>
        <v>519507</v>
      </c>
    </row>
    <row r="60" spans="1:16" ht="27.6" x14ac:dyDescent="0.3">
      <c r="A60" s="11" t="s">
        <v>145</v>
      </c>
      <c r="B60" s="11" t="s">
        <v>146</v>
      </c>
      <c r="C60" s="12" t="s">
        <v>79</v>
      </c>
      <c r="D60" s="13" t="s">
        <v>147</v>
      </c>
      <c r="E60" s="14">
        <v>3696330</v>
      </c>
      <c r="F60" s="15">
        <v>3696330</v>
      </c>
      <c r="G60" s="15">
        <v>2831456</v>
      </c>
      <c r="H60" s="15">
        <v>224648</v>
      </c>
      <c r="I60" s="15">
        <v>0</v>
      </c>
      <c r="J60" s="14">
        <v>343350</v>
      </c>
      <c r="K60" s="15">
        <v>0</v>
      </c>
      <c r="L60" s="15">
        <v>343350</v>
      </c>
      <c r="M60" s="15">
        <v>281434</v>
      </c>
      <c r="N60" s="15">
        <v>0</v>
      </c>
      <c r="O60" s="15">
        <v>0</v>
      </c>
      <c r="P60" s="14">
        <f t="shared" si="1"/>
        <v>4039680</v>
      </c>
    </row>
    <row r="61" spans="1:16" x14ac:dyDescent="0.3">
      <c r="A61" s="11" t="s">
        <v>148</v>
      </c>
      <c r="B61" s="11" t="s">
        <v>150</v>
      </c>
      <c r="C61" s="12" t="s">
        <v>149</v>
      </c>
      <c r="D61" s="13" t="s">
        <v>151</v>
      </c>
      <c r="E61" s="14">
        <v>2479987</v>
      </c>
      <c r="F61" s="15">
        <v>2479987</v>
      </c>
      <c r="G61" s="15">
        <v>1786520</v>
      </c>
      <c r="H61" s="15">
        <v>217304</v>
      </c>
      <c r="I61" s="15">
        <v>0</v>
      </c>
      <c r="J61" s="14">
        <v>1500</v>
      </c>
      <c r="K61" s="15">
        <v>0</v>
      </c>
      <c r="L61" s="15">
        <v>1500</v>
      </c>
      <c r="M61" s="15">
        <v>0</v>
      </c>
      <c r="N61" s="15">
        <v>168</v>
      </c>
      <c r="O61" s="15">
        <v>0</v>
      </c>
      <c r="P61" s="14">
        <f t="shared" si="1"/>
        <v>2481487</v>
      </c>
    </row>
    <row r="62" spans="1:16" x14ac:dyDescent="0.3">
      <c r="A62" s="11" t="s">
        <v>152</v>
      </c>
      <c r="B62" s="11" t="s">
        <v>153</v>
      </c>
      <c r="C62" s="12" t="s">
        <v>149</v>
      </c>
      <c r="D62" s="13" t="s">
        <v>154</v>
      </c>
      <c r="E62" s="14">
        <v>377684</v>
      </c>
      <c r="F62" s="15">
        <v>377684</v>
      </c>
      <c r="G62" s="15">
        <v>222899</v>
      </c>
      <c r="H62" s="15">
        <v>89803</v>
      </c>
      <c r="I62" s="15">
        <v>0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4">
        <f t="shared" si="1"/>
        <v>377684</v>
      </c>
    </row>
    <row r="63" spans="1:16" ht="41.4" x14ac:dyDescent="0.3">
      <c r="A63" s="11" t="s">
        <v>155</v>
      </c>
      <c r="B63" s="11" t="s">
        <v>157</v>
      </c>
      <c r="C63" s="12" t="s">
        <v>156</v>
      </c>
      <c r="D63" s="13" t="s">
        <v>158</v>
      </c>
      <c r="E63" s="14">
        <v>8046266</v>
      </c>
      <c r="F63" s="15">
        <v>8046266</v>
      </c>
      <c r="G63" s="15">
        <v>5268138</v>
      </c>
      <c r="H63" s="15">
        <v>1262334</v>
      </c>
      <c r="I63" s="15">
        <v>0</v>
      </c>
      <c r="J63" s="14">
        <v>33700</v>
      </c>
      <c r="K63" s="15">
        <v>0</v>
      </c>
      <c r="L63" s="15">
        <v>33700</v>
      </c>
      <c r="M63" s="15">
        <v>0</v>
      </c>
      <c r="N63" s="15">
        <v>0</v>
      </c>
      <c r="O63" s="15">
        <v>0</v>
      </c>
      <c r="P63" s="14">
        <f t="shared" si="1"/>
        <v>8079966</v>
      </c>
    </row>
    <row r="64" spans="1:16" ht="27.6" x14ac:dyDescent="0.3">
      <c r="A64" s="11" t="s">
        <v>159</v>
      </c>
      <c r="B64" s="11" t="s">
        <v>161</v>
      </c>
      <c r="C64" s="12" t="s">
        <v>160</v>
      </c>
      <c r="D64" s="13" t="s">
        <v>162</v>
      </c>
      <c r="E64" s="14">
        <v>799301</v>
      </c>
      <c r="F64" s="15">
        <v>799301</v>
      </c>
      <c r="G64" s="15">
        <v>592644</v>
      </c>
      <c r="H64" s="15">
        <v>54153</v>
      </c>
      <c r="I64" s="15">
        <v>0</v>
      </c>
      <c r="J64" s="14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4">
        <f t="shared" si="1"/>
        <v>799301</v>
      </c>
    </row>
    <row r="65" spans="1:16" x14ac:dyDescent="0.3">
      <c r="A65" s="11" t="s">
        <v>163</v>
      </c>
      <c r="B65" s="11" t="s">
        <v>164</v>
      </c>
      <c r="C65" s="12" t="s">
        <v>160</v>
      </c>
      <c r="D65" s="13" t="s">
        <v>165</v>
      </c>
      <c r="E65" s="14">
        <v>252100</v>
      </c>
      <c r="F65" s="15">
        <v>252100</v>
      </c>
      <c r="G65" s="15">
        <v>0</v>
      </c>
      <c r="H65" s="15">
        <v>2100</v>
      </c>
      <c r="I65" s="15">
        <v>0</v>
      </c>
      <c r="J65" s="14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4">
        <f t="shared" si="1"/>
        <v>252100</v>
      </c>
    </row>
    <row r="66" spans="1:16" ht="27.6" x14ac:dyDescent="0.3">
      <c r="A66" s="5" t="s">
        <v>166</v>
      </c>
      <c r="B66" s="6"/>
      <c r="C66" s="7"/>
      <c r="D66" s="8" t="s">
        <v>177</v>
      </c>
      <c r="E66" s="9">
        <v>1762361</v>
      </c>
      <c r="F66" s="10">
        <v>1562361</v>
      </c>
      <c r="G66" s="10">
        <v>1177925</v>
      </c>
      <c r="H66" s="10">
        <v>101794</v>
      </c>
      <c r="I66" s="10">
        <v>0</v>
      </c>
      <c r="J66" s="9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9">
        <f t="shared" si="1"/>
        <v>1762361</v>
      </c>
    </row>
    <row r="67" spans="1:16" ht="27.6" x14ac:dyDescent="0.3">
      <c r="A67" s="5" t="s">
        <v>167</v>
      </c>
      <c r="B67" s="6"/>
      <c r="C67" s="7"/>
      <c r="D67" s="8" t="s">
        <v>177</v>
      </c>
      <c r="E67" s="9">
        <v>1762361</v>
      </c>
      <c r="F67" s="10">
        <v>1562361</v>
      </c>
      <c r="G67" s="10">
        <v>1177925</v>
      </c>
      <c r="H67" s="10">
        <v>101794</v>
      </c>
      <c r="I67" s="10">
        <v>0</v>
      </c>
      <c r="J67" s="9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9">
        <f t="shared" si="1"/>
        <v>1762361</v>
      </c>
    </row>
    <row r="68" spans="1:16" ht="41.4" x14ac:dyDescent="0.3">
      <c r="A68" s="11" t="s">
        <v>168</v>
      </c>
      <c r="B68" s="11" t="s">
        <v>68</v>
      </c>
      <c r="C68" s="12" t="s">
        <v>21</v>
      </c>
      <c r="D68" s="13" t="s">
        <v>69</v>
      </c>
      <c r="E68" s="14">
        <v>1562361</v>
      </c>
      <c r="F68" s="15">
        <v>1562361</v>
      </c>
      <c r="G68" s="15">
        <v>1177925</v>
      </c>
      <c r="H68" s="15">
        <v>101794</v>
      </c>
      <c r="I68" s="15">
        <v>0</v>
      </c>
      <c r="J68" s="14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4">
        <f t="shared" si="1"/>
        <v>1562361</v>
      </c>
    </row>
    <row r="69" spans="1:16" x14ac:dyDescent="0.3">
      <c r="A69" s="11" t="s">
        <v>169</v>
      </c>
      <c r="B69" s="11" t="s">
        <v>170</v>
      </c>
      <c r="C69" s="12" t="s">
        <v>25</v>
      </c>
      <c r="D69" s="13" t="s">
        <v>171</v>
      </c>
      <c r="E69" s="14">
        <v>200000</v>
      </c>
      <c r="F69" s="15">
        <v>0</v>
      </c>
      <c r="G69" s="15">
        <v>0</v>
      </c>
      <c r="H69" s="15">
        <v>0</v>
      </c>
      <c r="I69" s="15">
        <v>0</v>
      </c>
      <c r="J69" s="14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4">
        <f t="shared" si="1"/>
        <v>200000</v>
      </c>
    </row>
    <row r="70" spans="1:16" x14ac:dyDescent="0.3">
      <c r="A70" s="16" t="s">
        <v>172</v>
      </c>
      <c r="B70" s="17" t="s">
        <v>172</v>
      </c>
      <c r="C70" s="18" t="s">
        <v>172</v>
      </c>
      <c r="D70" s="19" t="s">
        <v>173</v>
      </c>
      <c r="E70" s="9">
        <v>133572155</v>
      </c>
      <c r="F70" s="9">
        <v>133372155</v>
      </c>
      <c r="G70" s="9">
        <v>75868040</v>
      </c>
      <c r="H70" s="9">
        <v>25704147</v>
      </c>
      <c r="I70" s="9">
        <v>0</v>
      </c>
      <c r="J70" s="9">
        <v>4535235</v>
      </c>
      <c r="K70" s="9">
        <v>0</v>
      </c>
      <c r="L70" s="9">
        <v>4535235</v>
      </c>
      <c r="M70" s="9">
        <v>281434</v>
      </c>
      <c r="N70" s="9">
        <v>57568</v>
      </c>
      <c r="O70" s="9">
        <v>0</v>
      </c>
      <c r="P70" s="9">
        <f t="shared" si="1"/>
        <v>138107390</v>
      </c>
    </row>
    <row r="73" spans="1:16" ht="15.6" x14ac:dyDescent="0.3">
      <c r="B73" s="24" t="s">
        <v>184</v>
      </c>
      <c r="C73" s="24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 t="s">
        <v>185</v>
      </c>
    </row>
    <row r="74" spans="1:16" ht="15.6" x14ac:dyDescent="0.3">
      <c r="B74" s="22"/>
      <c r="C74" s="23"/>
      <c r="D74" s="22"/>
      <c r="E74" s="22"/>
      <c r="F74" s="22"/>
      <c r="G74" s="22"/>
      <c r="H74" s="22"/>
      <c r="I74" s="22"/>
      <c r="J74" s="23"/>
      <c r="K74" s="22"/>
      <c r="L74" s="22"/>
      <c r="M74" s="22"/>
      <c r="N74" s="22"/>
      <c r="O74" s="22"/>
    </row>
    <row r="75" spans="1:16" ht="15.6" x14ac:dyDescent="0.3">
      <c r="B75" s="22" t="s">
        <v>186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6" ht="15.6" x14ac:dyDescent="0.3">
      <c r="B76" s="22" t="s">
        <v>187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 t="s">
        <v>174</v>
      </c>
    </row>
    <row r="77" spans="1:16" ht="15.6" x14ac:dyDescent="0.3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6" ht="15.6" x14ac:dyDescent="0.3">
      <c r="B78" s="22" t="s">
        <v>188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6" ht="15.6" x14ac:dyDescent="0.3">
      <c r="B79" s="22" t="s">
        <v>189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6" ht="15.6" x14ac:dyDescent="0.3">
      <c r="B80" s="22" t="s">
        <v>187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 t="s">
        <v>190</v>
      </c>
    </row>
  </sheetData>
  <mergeCells count="23"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  <mergeCell ref="B73:D73"/>
    <mergeCell ref="J11:J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FinVidNM</dc:creator>
  <cp:lastModifiedBy>FinVidNM</cp:lastModifiedBy>
  <cp:lastPrinted>2022-12-19T11:35:54Z</cp:lastPrinted>
  <dcterms:created xsi:type="dcterms:W3CDTF">2022-12-14T06:40:51Z</dcterms:created>
  <dcterms:modified xsi:type="dcterms:W3CDTF">2022-12-19T11:44:20Z</dcterms:modified>
</cp:coreProperties>
</file>